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__ r. opisówka\Informacja o przebiegu wykonania budżetu Gminy Zarszyn za I półrocze 2012 r\ZZZZZ\"/>
    </mc:Choice>
  </mc:AlternateContent>
  <bookViews>
    <workbookView xWindow="480" yWindow="45" windowWidth="11355" windowHeight="844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22" i="1" l="1"/>
  <c r="C22" i="1"/>
  <c r="D15" i="1"/>
  <c r="C15" i="1"/>
  <c r="E11" i="1"/>
  <c r="E13" i="1"/>
  <c r="E20" i="1" l="1"/>
  <c r="E21" i="1"/>
  <c r="E22" i="1"/>
  <c r="E12" i="1"/>
  <c r="E14" i="1"/>
  <c r="E15" i="1" l="1"/>
</calcChain>
</file>

<file path=xl/sharedStrings.xml><?xml version="1.0" encoding="utf-8"?>
<sst xmlns="http://schemas.openxmlformats.org/spreadsheetml/2006/main" count="24" uniqueCount="21">
  <si>
    <t xml:space="preserve">§ </t>
  </si>
  <si>
    <t>% wykonania</t>
  </si>
  <si>
    <t>Przychody z zaciągnietych kredytów i pożyczek na rynku krajowym</t>
  </si>
  <si>
    <t>Przychody ogółem</t>
  </si>
  <si>
    <t>Wyszczególnienie przychodów</t>
  </si>
  <si>
    <t>§</t>
  </si>
  <si>
    <t>Wyszczególnienie rozchodów</t>
  </si>
  <si>
    <t>Rozchody ogółem:</t>
  </si>
  <si>
    <t>Spłaty otrzymanych krajowych pożyczek i kredytów</t>
  </si>
  <si>
    <t>Przychody:</t>
  </si>
  <si>
    <t>Rozchody:</t>
  </si>
  <si>
    <t>Wolne środki, o których mowa w art. 217 ust. 2 pkt. 6 ustawy</t>
  </si>
  <si>
    <t>ZESTAWIENIE PRZYCHODÓW I ROZCHODÓW Gminy Zarszyn za I półrocze 2014 r.</t>
  </si>
  <si>
    <t>Plan na 30.06.2014 r.</t>
  </si>
  <si>
    <t>Wykonanie na 30.06.2014 r.</t>
  </si>
  <si>
    <t>Przychody ze spłat pożyczek i kredytów udzielonych ze środków publicznych</t>
  </si>
  <si>
    <t>Przychody z zaciągniętycgh pożyczek na finansowanie zadań realizowanych z udziałem śodków pochodzących z budżetu Unii Europejskiej</t>
  </si>
  <si>
    <t>Udzielone pożyczki i kredyty</t>
  </si>
  <si>
    <t>z dnia 27 sierpnia 2014 r.</t>
  </si>
  <si>
    <t>Załącznik Nr 4</t>
  </si>
  <si>
    <t>do Informacji o przebiegu wykonania budżetu                                                Gminy Zarszyn za I półrocze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</si>
</sst>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C4" sqref="C4"/>
    </sheetView>
  </sheetViews>
  <sheetFormatPr defaultRowHeight="12.75" x14ac:dyDescent="0.2"/>
  <cols>
    <col min="1" max="1" width="9" customWidth="1"/>
    <col min="2" max="2" width="66.42578125" customWidth="1"/>
    <col min="3" max="3" width="21.7109375" customWidth="1"/>
    <col min="4" max="4" width="20.140625" customWidth="1"/>
    <col min="5" max="5" width="14" customWidth="1"/>
  </cols>
  <sheetData>
    <row r="1" spans="1:6" ht="14.25" customHeight="1" x14ac:dyDescent="0.2">
      <c r="C1" s="18"/>
      <c r="D1" s="29" t="s">
        <v>19</v>
      </c>
      <c r="E1" s="29"/>
    </row>
    <row r="2" spans="1:6" ht="12.75" customHeight="1" x14ac:dyDescent="0.2">
      <c r="C2" s="30" t="s">
        <v>20</v>
      </c>
      <c r="D2" s="30"/>
      <c r="E2" s="30"/>
      <c r="F2" s="17"/>
    </row>
    <row r="3" spans="1:6" ht="14.25" customHeight="1" x14ac:dyDescent="0.2">
      <c r="C3" s="30"/>
      <c r="D3" s="30"/>
      <c r="E3" s="30"/>
      <c r="F3" s="17"/>
    </row>
    <row r="4" spans="1:6" ht="13.5" customHeight="1" x14ac:dyDescent="0.2">
      <c r="C4" s="18"/>
      <c r="D4" s="29" t="s">
        <v>18</v>
      </c>
      <c r="E4" s="29"/>
    </row>
    <row r="5" spans="1:6" ht="13.5" customHeight="1" x14ac:dyDescent="0.2">
      <c r="C5" s="19"/>
      <c r="D5" s="19"/>
      <c r="E5" s="19"/>
    </row>
    <row r="6" spans="1:6" ht="15" x14ac:dyDescent="0.25">
      <c r="A6" s="31" t="s">
        <v>12</v>
      </c>
      <c r="B6" s="31"/>
      <c r="C6" s="31"/>
      <c r="D6" s="31"/>
      <c r="E6" s="31"/>
    </row>
    <row r="7" spans="1:6" x14ac:dyDescent="0.2">
      <c r="A7" s="1"/>
      <c r="B7" s="1"/>
      <c r="C7" s="1"/>
      <c r="D7" s="1"/>
      <c r="E7" s="1"/>
    </row>
    <row r="8" spans="1:6" ht="14.25" x14ac:dyDescent="0.2">
      <c r="A8" s="27" t="s">
        <v>9</v>
      </c>
      <c r="B8" s="27"/>
      <c r="C8" s="1"/>
      <c r="D8" s="1"/>
      <c r="E8" s="1"/>
    </row>
    <row r="10" spans="1:6" s="2" customFormat="1" ht="30" customHeight="1" x14ac:dyDescent="0.2">
      <c r="A10" s="13" t="s">
        <v>0</v>
      </c>
      <c r="B10" s="13" t="s">
        <v>4</v>
      </c>
      <c r="C10" s="13" t="s">
        <v>13</v>
      </c>
      <c r="D10" s="13" t="s">
        <v>14</v>
      </c>
      <c r="E10" s="13" t="s">
        <v>1</v>
      </c>
    </row>
    <row r="11" spans="1:6" s="21" customFormat="1" ht="30" customHeight="1" x14ac:dyDescent="0.2">
      <c r="A11" s="20">
        <v>903</v>
      </c>
      <c r="B11" s="22" t="s">
        <v>16</v>
      </c>
      <c r="C11" s="23">
        <v>1411856</v>
      </c>
      <c r="D11" s="23">
        <v>0</v>
      </c>
      <c r="E11" s="7">
        <f>D11/C11%</f>
        <v>0</v>
      </c>
    </row>
    <row r="12" spans="1:6" ht="25.5" customHeight="1" x14ac:dyDescent="0.2">
      <c r="A12" s="5">
        <v>950</v>
      </c>
      <c r="B12" s="15" t="s">
        <v>11</v>
      </c>
      <c r="C12" s="6">
        <v>280220.78000000003</v>
      </c>
      <c r="D12" s="6">
        <v>280220.78000000003</v>
      </c>
      <c r="E12" s="7">
        <f>D12/C12%</f>
        <v>100</v>
      </c>
    </row>
    <row r="13" spans="1:6" ht="22.5" customHeight="1" x14ac:dyDescent="0.2">
      <c r="A13" s="5">
        <v>951</v>
      </c>
      <c r="B13" s="15" t="s">
        <v>15</v>
      </c>
      <c r="C13" s="6">
        <v>10000</v>
      </c>
      <c r="D13" s="6">
        <v>10000</v>
      </c>
      <c r="E13" s="7">
        <f>D13/C13%</f>
        <v>100</v>
      </c>
    </row>
    <row r="14" spans="1:6" ht="23.25" customHeight="1" x14ac:dyDescent="0.2">
      <c r="A14" s="5">
        <v>952</v>
      </c>
      <c r="B14" s="15" t="s">
        <v>2</v>
      </c>
      <c r="C14" s="6">
        <v>2571916.31</v>
      </c>
      <c r="D14" s="6">
        <v>0</v>
      </c>
      <c r="E14" s="7">
        <f>D14/C14%</f>
        <v>0</v>
      </c>
    </row>
    <row r="15" spans="1:6" s="4" customFormat="1" ht="24" customHeight="1" x14ac:dyDescent="0.2">
      <c r="A15" s="25" t="s">
        <v>3</v>
      </c>
      <c r="B15" s="26"/>
      <c r="C15" s="14">
        <f>C11+C12+C13+C14</f>
        <v>4273993.09</v>
      </c>
      <c r="D15" s="14">
        <f>D11+D12+D13+D14</f>
        <v>290220.78000000003</v>
      </c>
      <c r="E15" s="16">
        <f>D15/C15%</f>
        <v>6.7903895464650841</v>
      </c>
    </row>
    <row r="16" spans="1:6" s="4" customFormat="1" ht="17.25" customHeight="1" x14ac:dyDescent="0.2">
      <c r="A16" s="8"/>
      <c r="B16" s="8"/>
      <c r="C16" s="9"/>
      <c r="D16" s="10"/>
      <c r="E16" s="8"/>
    </row>
    <row r="17" spans="1:5" s="4" customFormat="1" ht="17.25" customHeight="1" x14ac:dyDescent="0.2">
      <c r="A17" s="28" t="s">
        <v>10</v>
      </c>
      <c r="B17" s="28"/>
      <c r="C17" s="9"/>
      <c r="D17" s="10"/>
      <c r="E17" s="8"/>
    </row>
    <row r="18" spans="1:5" s="4" customFormat="1" ht="15.75" customHeight="1" x14ac:dyDescent="0.2">
      <c r="A18" s="8"/>
      <c r="B18" s="8"/>
      <c r="C18" s="9"/>
      <c r="D18" s="10"/>
      <c r="E18" s="8"/>
    </row>
    <row r="19" spans="1:5" s="12" customFormat="1" ht="27.75" customHeight="1" x14ac:dyDescent="0.2">
      <c r="A19" s="13" t="s">
        <v>5</v>
      </c>
      <c r="B19" s="13" t="s">
        <v>6</v>
      </c>
      <c r="C19" s="13" t="s">
        <v>13</v>
      </c>
      <c r="D19" s="13" t="s">
        <v>14</v>
      </c>
      <c r="E19" s="13" t="s">
        <v>1</v>
      </c>
    </row>
    <row r="20" spans="1:5" ht="24" customHeight="1" x14ac:dyDescent="0.2">
      <c r="A20" s="5">
        <v>991</v>
      </c>
      <c r="B20" s="24" t="s">
        <v>17</v>
      </c>
      <c r="C20" s="6">
        <v>10332</v>
      </c>
      <c r="D20" s="7">
        <v>0</v>
      </c>
      <c r="E20" s="6">
        <f>D20/C20%</f>
        <v>0</v>
      </c>
    </row>
    <row r="21" spans="1:5" ht="27" customHeight="1" x14ac:dyDescent="0.2">
      <c r="A21" s="5">
        <v>992</v>
      </c>
      <c r="B21" s="3" t="s">
        <v>8</v>
      </c>
      <c r="C21" s="6">
        <v>1460028.28</v>
      </c>
      <c r="D21" s="7">
        <v>710096.14</v>
      </c>
      <c r="E21" s="6">
        <f>D21/C21%</f>
        <v>48.635779849414966</v>
      </c>
    </row>
    <row r="22" spans="1:5" s="11" customFormat="1" ht="22.5" customHeight="1" x14ac:dyDescent="0.2">
      <c r="A22" s="25" t="s">
        <v>7</v>
      </c>
      <c r="B22" s="26"/>
      <c r="C22" s="14">
        <f>C20+C21</f>
        <v>1470360.28</v>
      </c>
      <c r="D22" s="14">
        <f>D20+D21</f>
        <v>710096.14</v>
      </c>
      <c r="E22" s="14">
        <f>D22/C22%</f>
        <v>48.294023557274002</v>
      </c>
    </row>
  </sheetData>
  <mergeCells count="8">
    <mergeCell ref="A22:B22"/>
    <mergeCell ref="A8:B8"/>
    <mergeCell ref="A17:B17"/>
    <mergeCell ref="D1:E1"/>
    <mergeCell ref="D4:E4"/>
    <mergeCell ref="C2:E3"/>
    <mergeCell ref="A15:B15"/>
    <mergeCell ref="A6:E6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Rysz-Komańska</dc:creator>
  <cp:lastModifiedBy>Agnieszka Komańska</cp:lastModifiedBy>
  <cp:lastPrinted>2014-08-22T09:30:27Z</cp:lastPrinted>
  <dcterms:created xsi:type="dcterms:W3CDTF">2011-08-12T06:17:31Z</dcterms:created>
  <dcterms:modified xsi:type="dcterms:W3CDTF">2014-08-26T07:25:17Z</dcterms:modified>
</cp:coreProperties>
</file>